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827"/>
  <workbookPr filterPrivacy="1" updateLinks="never" codeName="ThisWorkbook" hidePivotFieldList="1" defaultThemeVersion="124226"/>
  <xr:revisionPtr revIDLastSave="6" documentId="8_{9BA0BED8-F967-4D0F-AF8D-EE9CCE33185D}" xr6:coauthVersionLast="47" xr6:coauthVersionMax="47" xr10:uidLastSave="{49FD23AA-BF7A-4B02-808F-A0DB30609E51}"/>
  <bookViews>
    <workbookView xWindow="-120" yWindow="-120" windowWidth="29040" windowHeight="15840" tabRatio="866" xr2:uid="{F91B9E5E-99E5-4B42-A999-2BDD3926AF41}"/>
  </bookViews>
  <sheets>
    <sheet name="Future Procurement List " sheetId="95" r:id="rId1"/>
    <sheet name="Distribution Log" sheetId="96" state="hidden" r:id="rId2"/>
  </sheets>
  <definedNames>
    <definedName name="_xlnm._FilterDatabase" localSheetId="0" hidden="1">'Future Procurement List '!$A$3:$E$29</definedName>
    <definedName name="_xlnm.Print_Titles" localSheetId="0">'Future Procurement List '!$3:$3</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<sst xmlns="http://schemas.openxmlformats.org/spreadsheetml/2006/main" count="198" uniqueCount="94">
  <si>
    <t>Future Procurement Opportunity Summary</t>
  </si>
  <si>
    <t>Category</t>
  </si>
  <si>
    <t>Port Contact</t>
  </si>
  <si>
    <t>Consulting Services</t>
  </si>
  <si>
    <t>TBD</t>
  </si>
  <si>
    <t>Mayo, Sofia</t>
  </si>
  <si>
    <t>AV Project Management Group</t>
  </si>
  <si>
    <t>Waterfront Project Management</t>
  </si>
  <si>
    <t>Airfield Operations</t>
  </si>
  <si>
    <t>Procurement Title</t>
  </si>
  <si>
    <t>Description</t>
  </si>
  <si>
    <t>Department</t>
  </si>
  <si>
    <t>Estimate</t>
  </si>
  <si>
    <t>Project Mgr</t>
  </si>
  <si>
    <t>Advertisement Date</t>
  </si>
  <si>
    <t>Upgrade existing obsolete PLC controller for the combined command control center (C4) generator with new supported and standardized PCLs.</t>
  </si>
  <si>
    <t>Port Contact Email</t>
  </si>
  <si>
    <t>400HZ Replacement at Concourse C &amp; D - Design</t>
  </si>
  <si>
    <t>Upgrade the Main Terminal to current code and install new fire sprinklers, smoke control, emergency power system, ceiling, lighting, and asbestos abatement</t>
  </si>
  <si>
    <t>Bagwell Camera Project - Design</t>
  </si>
  <si>
    <t>Design work to support North Cargo Area Cameras</t>
  </si>
  <si>
    <t>$1.5M - $2M</t>
  </si>
  <si>
    <t>$4M - $5M</t>
  </si>
  <si>
    <t>Design support for fast EV charging</t>
  </si>
  <si>
    <t>$900K - $1M</t>
  </si>
  <si>
    <t>Airfield Lighting / Auto FOD Detection</t>
  </si>
  <si>
    <t>$1M - $2M</t>
  </si>
  <si>
    <t>P69 Concrete Dock Rehab</t>
  </si>
  <si>
    <t>Pier 69 Concrete Dock Rehab</t>
  </si>
  <si>
    <t>FT NW Dock West Improvements</t>
  </si>
  <si>
    <t>Improvements to the Fishermen's Terminal NW Dock</t>
  </si>
  <si>
    <t>T91 P90/91 Dock Rehab</t>
  </si>
  <si>
    <t>Dock rehab for Pier 90/91 at Terminal 91</t>
  </si>
  <si>
    <t>$800K - $1.2M</t>
  </si>
  <si>
    <t>Mayo.S@portseattle.org</t>
  </si>
  <si>
    <t>FPL Distribution 
Schedule</t>
  </si>
  <si>
    <t>Report Capture Date: 12/27/2023</t>
  </si>
  <si>
    <t>Design work to replace the 400Hz generators on Concourses C and D</t>
  </si>
  <si>
    <t>$1.5M - $2.5M</t>
  </si>
  <si>
    <t>IWTP (Industrial Wastewater Treatment Plant) Enhancement - Design</t>
  </si>
  <si>
    <t>Updated 10/18/2023: This is a future advertisement in Q1 2024 however the intent is to advertise late January 2024. COI Letter notice:  The Port has made a conflict-of-interest determination on previous work.  Please review the letter uploaded in Documents Section.  The Port has uploaded the Basis of Design Report in Documents Section. ________________________________________________________________________________________________________________________________________  The Industrial Wastewater Treatment Plant (IWTP) treats for fuels, oils, greases, suspended solids, and glycols from de-icing on the airfield.   This project will require civil, structural, mechanical, and electrical engineering support.  This will expand the existing IWTP by implementing the following scope elements:  • New glycol pre-treatment system on site utilizing aerated gravel beds (AGBs) • New control building with blowers, nutrient addition, and other support systems • New 5M gallon buried storage tank • Expansion and partition of Lagoon 3 into two separate lagoons • Pump structures and piping to support pre-treatment system • PLC controls and electrical infrastructure to support pre-treatment system • Building modification of existing IWTP to support new staffing requirements • Updates to existing system infrastructure (pumps, controls, dissolved air flotation (DAF) units)</t>
  </si>
  <si>
    <t>$15M - $18M</t>
  </si>
  <si>
    <t>Macomber, Matt</t>
  </si>
  <si>
    <t>Air Cargo Road Phase 2 (Design)</t>
  </si>
  <si>
    <t>Completion of safety and renewal/replacement improvements along Air Cargo Rd between S 168th St and S 154th St at SEA.</t>
  </si>
  <si>
    <t>$900K - $1.1M</t>
  </si>
  <si>
    <t>Fleet Fast EV Charging - Design</t>
  </si>
  <si>
    <t>Airfield Circuit Replacement</t>
  </si>
  <si>
    <t>$400K - $600K</t>
  </si>
  <si>
    <t>PUBLIC ACCESS DAS UPGRADE - Design</t>
  </si>
  <si>
    <t>The design of work entails replacement of existing Distributed Antenna System (DAS) equipment which includes Bi-Directional Amplifiers (BDA), antennas, cabling, and other associated components. Provide fire rated fiber optic cable for each BDA and comply with new fire codes and standards. Conduct wireless testing to evaluate existing radio coverage. Provide additional redundant cabling and hardware for reliable and modular design based on testing results. Design the integration of the DAS with fire alarm and monitoring/dispatch system.</t>
  </si>
  <si>
    <t>$1.4M - $1.7M</t>
  </si>
  <si>
    <t>BUILDING 165A RENOVATION - Design</t>
  </si>
  <si>
    <t>Design work to support cargo Building Renovation for building 165A.</t>
  </si>
  <si>
    <t>West Waterway Channel Deepening - Design Agreement</t>
  </si>
  <si>
    <t>Dredging West Waterway Federal Channel to -57 feet.</t>
  </si>
  <si>
    <t>$2.5M - $2.7M</t>
  </si>
  <si>
    <t>Terminal 91 Building Demolition - Design</t>
  </si>
  <si>
    <t>Design work to support demolition of 3 buildings in T91: M-28, W-39, and 19. This project is a full demolition down to slab level, including hazardous material abatement and removal, shut off and isolation of any utility lines, and disposal or recycle of all building materials.</t>
  </si>
  <si>
    <t>​​T5 Container Yard Expansion​ - Design</t>
  </si>
  <si>
    <t>The Port of Seattle on behalf of the Northwest Seaport Alliance (NWSA) is planning to redevelop six acres of property at the Terminal 5 (T5) cargo facility for the purpose of increasing cargo container handling capacity and add flexibility for the handling and staging of export cargo containers. In support of this work the Port is seeking a qualified design team to provide planning, design, permitting, and design support during construction. Design and construction of the project is funded from two U.S. Department of Transportation (DOT) grants, a Maritime Administration (MARAD) Port Infrastructure and Development (PIDP) grant and a National Highway Freight Program (NHFP) grant.</t>
  </si>
  <si>
    <t>$1M - $1.2M</t>
  </si>
  <si>
    <t>Gates, Jason</t>
  </si>
  <si>
    <t>Gates.J@portseattle.org</t>
  </si>
  <si>
    <t>Main Terminal Improvements Program (MTIP) - CM</t>
  </si>
  <si>
    <t>South Concourse Evolution - Construction Management</t>
  </si>
  <si>
    <t>It is the objective of this project to renovate and modernize the South Satellite with systematic improvements that address its’ structure, systems, architecture, retail and dining opportunities, and passenger amenities.  Improvements to the facility will look to prioritize seismic upgrades, systems, and infrastructure replacement then capacity, operating efficiency, traveler comfort, and opportunities for airline tenant, retail and dining development.</t>
  </si>
  <si>
    <t>$25M - $35M</t>
  </si>
  <si>
    <t>C4 Generator Controls - Design</t>
  </si>
  <si>
    <t>Main Terminal Improvement Program (MTIP) Project Management</t>
  </si>
  <si>
    <t>Wilson, Josephine</t>
  </si>
  <si>
    <t>Wilson.Josephine@portseattle.org</t>
  </si>
  <si>
    <t>Main Terminal Improvement Program (MTIP) Design Services</t>
  </si>
  <si>
    <t>Real Estate Appraisal Services IDIQ</t>
  </si>
  <si>
    <t>Economic Dev Div Admin</t>
  </si>
  <si>
    <t>Port Community Action Team (PCAT) Capacity Support</t>
  </si>
  <si>
    <t>The PORT invites written proposals from qualified organizations, or teams of organizations, interested in providing guidance to the implementation of the Duwamish Valley Community Equity Program (DVCEP) and other Port operations that impact the Duwamish Valley community. Also facilitate relationship building and partnership opportunities between the PCAT and Port staff to collaborate, make shared decisions, and invest Port resources equitably to advance the Duwamish Valley Community Benefits Commitment (CBC). Consultant activities will embed environmental justice principles in all strategies, communications, community engagement best practices, as described in the CBC.</t>
  </si>
  <si>
    <t>Port of Seattle General</t>
  </si>
  <si>
    <t>$600K - $700K</t>
  </si>
  <si>
    <t>Zhou, William</t>
  </si>
  <si>
    <t>Zhou.W@portseattle.org</t>
  </si>
  <si>
    <t>Duwamish River Green Job Program</t>
  </si>
  <si>
    <t>The program seeks to empower those that live nearest to the Duwamish River to gain the skills, expertise, experience, and confidence needed to participate in and lead the formation of the inclusive, green economy required to restore this critical area of Puget Sound.</t>
  </si>
  <si>
    <t>Baggage Optimization Phase 3 - Commissioning</t>
  </si>
  <si>
    <t>Baggage Optimization Phase 3 Commissioning</t>
  </si>
  <si>
    <t>$450K - $500K</t>
  </si>
  <si>
    <t>Airfield Circuit Replacement (2026 - 2030) - Design</t>
  </si>
  <si>
    <t>AIRFIELD INFRASTRUCTURE &amp; SECURITY IMPROVEMENTS (2026 - 2028) - DESIGN</t>
  </si>
  <si>
    <t>Building 161F Renovation - Design</t>
  </si>
  <si>
    <t>Building 161F Renovation</t>
  </si>
  <si>
    <t>South Concourse Evolution - Commissioning</t>
  </si>
  <si>
    <t>1Q 2024</t>
  </si>
  <si>
    <t>4Q 2023</t>
  </si>
  <si>
    <t>3Q 2029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</si>
</sst>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6" formatCode="&quot;$&quot;#,##0_);[Red]\(&quot;$&quot;#,##0\)"/>
    <numFmt numFmtId="44" formatCode="_(&quot;$&quot;* #,##0.00_);_(&quot;$&quot;* \(#,##0.00\);_(&quot;$&quot;* &quot;-&quot;??_);_(@_)"/>
    <numFmt numFmtId="164" formatCode="_(&quot;$&quot;* #,##0_);_(&quot;$&quot;* \(#,##0\);_(&quot;$&quot;* &quot;-&quot;??_);_(@_)"/>
  </numFmts>
  <fonts count="26" x14ac:knownFonts="1">
    <font>
      <sz val="11"/>
      <color theme="1"/>
      <name val="Calibri"/>
      <family val="2"/>
      <scheme val="minor"/>
    </font>
    <font>
      <sz val="11"/>
      <name val="Calibri"/>
      <family val="2"/>
      <scheme val="minor"/>
    </font>
    <font>
      <sz val="11"/>
      <color theme="1"/>
      <name val="Calibri"/>
      <family val="2"/>
      <scheme val="minor"/>
    </font>
    <font>
      <b/>
      <sz val="11"/>
      <color theme="1"/>
      <name val="Calibri"/>
      <family val="2"/>
      <scheme val="minor"/>
    </font>
    <font>
      <b/>
      <sz val="11"/>
      <name val="Calibri"/>
      <family val="2"/>
      <scheme val="minor"/>
    </font>
    <font>
      <sz val="11"/>
      <color theme="0"/>
      <name val="Calibri"/>
      <family val="2"/>
      <scheme val="minor"/>
    </font>
    <font>
      <b/>
      <sz val="11"/>
      <color theme="0"/>
      <name val="Calibri"/>
      <family val="2"/>
      <scheme val="minor"/>
    </font>
    <font>
      <sz val="18"/>
      <color theme="1"/>
      <name val="Calibri"/>
      <family val="2"/>
      <scheme val="minor"/>
    </font>
    <font>
      <sz val="10"/>
      <name val="Arial"/>
      <family val="2"/>
    </font>
    <font>
      <b/>
      <sz val="18"/>
      <color theme="4" tint="-0.499984740745262"/>
      <name val="Times New Roman"/>
      <family val="1"/>
    </font>
    <font>
      <b/>
      <sz val="11"/>
      <color theme="4" tint="-0.499984740745262"/>
      <name val="Times New Roman"/>
      <family val="1"/>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sz val="11"/>
      <color rgb="FFFF0000"/>
      <name val="Calibri"/>
      <family val="2"/>
      <scheme val="minor"/>
    </font>
    <font>
      <i/>
      <sz val="11"/>
      <color rgb="FF7F7F7F"/>
      <name val="Calibri"/>
      <family val="2"/>
      <scheme val="minor"/>
    </font>
    <font>
      <u/>
      <sz val="11"/>
      <color rgb="FF0000FF"/>
      <name val="Calibri"/>
      <family val="2"/>
      <scheme val="minor"/>
    </font>
    <font>
      <b/>
      <sz val="18"/>
      <color theme="3"/>
      <name val="Cambria"/>
      <family val="2"/>
      <scheme val="major"/>
    </font>
    <font>
      <sz val="11"/>
      <color rgb="FF9C6500"/>
      <name val="Calibri"/>
      <family val="2"/>
      <scheme val="minor"/>
    </font>
    <font>
      <sz val="8"/>
      <name val="Calibri"/>
      <family val="2"/>
      <scheme val="minor"/>
    </font>
  </fonts>
  <fills count="34">
    <fill>
      <patternFill patternType="none"/>
    </fill>
    <fill>
      <patternFill patternType="gray125"/>
    </fill>
    <fill>
      <patternFill patternType="solid">
        <fgColor rgb="FFFFEB9C"/>
      </patternFill>
    </fill>
    <fill>
      <patternFill patternType="solid">
        <fgColor theme="5" tint="0.79998168889431442"/>
        <bgColor indexed="65"/>
      </patternFill>
    </fill>
    <fill>
      <patternFill patternType="solid">
        <fgColor theme="4" tint="0.39997558519241921"/>
        <bgColor theme="4"/>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6">
    <border>
      <left/>
      <right/>
      <top/>
      <bottom/>
      <diagonal/>
    </border>
    <border>
      <left style="thin">
        <color indexed="64"/>
      </left>
      <right style="thin">
        <color indexed="64"/>
      </right>
      <top style="thin">
        <color indexed="64"/>
      </top>
      <bottom style="thin">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s>
  <cellStyleXfs count="45">
    <xf numFmtId="0" fontId="0" fillId="0" borderId="0"/>
    <xf numFmtId="44" fontId="2" fillId="0" borderId="0" applyFont="0" applyFill="0" applyBorder="0" applyAlignment="0" applyProtection="0"/>
    <xf numFmtId="0" fontId="11" fillId="0" borderId="2" applyNumberFormat="0" applyFill="0" applyAlignment="0" applyProtection="0"/>
    <xf numFmtId="0" fontId="12" fillId="0" borderId="3" applyNumberFormat="0" applyFill="0" applyAlignment="0" applyProtection="0"/>
    <xf numFmtId="0" fontId="13" fillId="0" borderId="4" applyNumberFormat="0" applyFill="0" applyAlignment="0" applyProtection="0"/>
    <xf numFmtId="0" fontId="13" fillId="0" borderId="0" applyNumberFormat="0" applyFill="0" applyBorder="0" applyAlignment="0" applyProtection="0"/>
    <xf numFmtId="0" fontId="14" fillId="5" borderId="0" applyNumberFormat="0" applyBorder="0" applyAlignment="0" applyProtection="0"/>
    <xf numFmtId="0" fontId="15" fillId="6" borderId="0" applyNumberFormat="0" applyBorder="0" applyAlignment="0" applyProtection="0"/>
    <xf numFmtId="0" fontId="16" fillId="7" borderId="5" applyNumberFormat="0" applyAlignment="0" applyProtection="0"/>
    <xf numFmtId="0" fontId="17" fillId="8" borderId="6" applyNumberFormat="0" applyAlignment="0" applyProtection="0"/>
    <xf numFmtId="0" fontId="18" fillId="8" borderId="5" applyNumberFormat="0" applyAlignment="0" applyProtection="0"/>
    <xf numFmtId="0" fontId="19" fillId="0" borderId="7" applyNumberFormat="0" applyFill="0" applyAlignment="0" applyProtection="0"/>
    <xf numFmtId="0" fontId="6" fillId="9" borderId="8" applyNumberFormat="0" applyAlignment="0" applyProtection="0"/>
    <xf numFmtId="0" fontId="20" fillId="0" borderId="0" applyNumberFormat="0" applyFill="0" applyBorder="0" applyAlignment="0" applyProtection="0"/>
    <xf numFmtId="0" fontId="2" fillId="10" borderId="9" applyNumberFormat="0" applyFont="0" applyAlignment="0" applyProtection="0"/>
    <xf numFmtId="0" fontId="21" fillId="0" borderId="0" applyNumberFormat="0" applyFill="0" applyBorder="0" applyAlignment="0" applyProtection="0"/>
    <xf numFmtId="0" fontId="3" fillId="0" borderId="10" applyNumberFormat="0" applyFill="0" applyAlignment="0" applyProtection="0"/>
    <xf numFmtId="0" fontId="5" fillId="11" borderId="0" applyNumberFormat="0" applyBorder="0" applyAlignment="0" applyProtection="0"/>
    <xf numFmtId="0" fontId="2" fillId="12" borderId="0" applyNumberFormat="0" applyBorder="0" applyAlignment="0" applyProtection="0"/>
    <xf numFmtId="0" fontId="2" fillId="13" borderId="0" applyNumberFormat="0" applyBorder="0" applyAlignment="0" applyProtection="0"/>
    <xf numFmtId="0" fontId="5" fillId="15" borderId="0" applyNumberFormat="0" applyBorder="0" applyAlignment="0" applyProtection="0"/>
    <xf numFmtId="0" fontId="2" fillId="3" borderId="0" applyNumberFormat="0" applyBorder="0" applyAlignment="0" applyProtection="0"/>
    <xf numFmtId="0" fontId="2" fillId="16" borderId="0" applyNumberFormat="0" applyBorder="0" applyAlignment="0" applyProtection="0"/>
    <xf numFmtId="0" fontId="5" fillId="18" borderId="0" applyNumberFormat="0" applyBorder="0" applyAlignment="0" applyProtection="0"/>
    <xf numFmtId="0" fontId="2" fillId="19" borderId="0" applyNumberFormat="0" applyBorder="0" applyAlignment="0" applyProtection="0"/>
    <xf numFmtId="0" fontId="2" fillId="20" borderId="0" applyNumberFormat="0" applyBorder="0" applyAlignment="0" applyProtection="0"/>
    <xf numFmtId="0" fontId="5" fillId="22" borderId="0" applyNumberFormat="0" applyBorder="0" applyAlignment="0" applyProtection="0"/>
    <xf numFmtId="0" fontId="2" fillId="23" borderId="0" applyNumberFormat="0" applyBorder="0" applyAlignment="0" applyProtection="0"/>
    <xf numFmtId="0" fontId="2" fillId="24" borderId="0" applyNumberFormat="0" applyBorder="0" applyAlignment="0" applyProtection="0"/>
    <xf numFmtId="0" fontId="5" fillId="26" borderId="0" applyNumberFormat="0" applyBorder="0" applyAlignment="0" applyProtection="0"/>
    <xf numFmtId="0" fontId="2" fillId="27" borderId="0" applyNumberFormat="0" applyBorder="0" applyAlignment="0" applyProtection="0"/>
    <xf numFmtId="0" fontId="2" fillId="28" borderId="0" applyNumberFormat="0" applyBorder="0" applyAlignment="0" applyProtection="0"/>
    <xf numFmtId="0" fontId="5" fillId="30" borderId="0" applyNumberFormat="0" applyBorder="0" applyAlignment="0" applyProtection="0"/>
    <xf numFmtId="0" fontId="2" fillId="31" borderId="0" applyNumberFormat="0" applyBorder="0" applyAlignment="0" applyProtection="0"/>
    <xf numFmtId="0" fontId="2" fillId="32" borderId="0" applyNumberFormat="0" applyBorder="0" applyAlignment="0" applyProtection="0"/>
    <xf numFmtId="0" fontId="22" fillId="0" borderId="0" applyNumberFormat="0" applyFill="0" applyBorder="0" applyAlignment="0" applyProtection="0"/>
    <xf numFmtId="0" fontId="8" fillId="0" borderId="0"/>
    <xf numFmtId="0" fontId="23" fillId="0" borderId="0" applyNumberFormat="0" applyFill="0" applyBorder="0" applyAlignment="0" applyProtection="0"/>
    <xf numFmtId="0" fontId="24" fillId="2" borderId="0" applyNumberFormat="0" applyBorder="0" applyAlignment="0" applyProtection="0"/>
    <xf numFmtId="0" fontId="5" fillId="14" borderId="0" applyNumberFormat="0" applyBorder="0" applyAlignment="0" applyProtection="0"/>
    <xf numFmtId="0" fontId="5" fillId="17" borderId="0" applyNumberFormat="0" applyBorder="0" applyAlignment="0" applyProtection="0"/>
    <xf numFmtId="0" fontId="5" fillId="21" borderId="0" applyNumberFormat="0" applyBorder="0" applyAlignment="0" applyProtection="0"/>
    <xf numFmtId="0" fontId="5" fillId="25" borderId="0" applyNumberFormat="0" applyBorder="0" applyAlignment="0" applyProtection="0"/>
    <xf numFmtId="0" fontId="5" fillId="29" borderId="0" applyNumberFormat="0" applyBorder="0" applyAlignment="0" applyProtection="0"/>
    <xf numFmtId="0" fontId="5" fillId="33" borderId="0" applyNumberFormat="0" applyBorder="0" applyAlignment="0" applyProtection="0"/>
  </cellStyleXfs>
  <cellXfs count="26">
    <xf numFmtId="0" fontId="0" fillId="0" borderId="0" xfId="0"/>
    <xf numFmtId="0" fontId="7" fillId="0" borderId="0" xfId="0" applyFont="1"/>
    <xf numFmtId="0" fontId="0" fillId="0" borderId="0" xfId="0" applyAlignment="1">
      <alignment wrapText="1"/>
    </xf>
    <xf numFmtId="0" fontId="9" fillId="0" borderId="0" xfId="0" applyFont="1"/>
    <xf numFmtId="14" fontId="10" fillId="0" borderId="0" xfId="0" applyNumberFormat="1" applyFont="1" applyAlignment="1">
      <alignment horizontal="left"/>
    </xf>
    <xf numFmtId="14" fontId="7" fillId="0" borderId="0" xfId="0" applyNumberFormat="1" applyFont="1" applyAlignment="1">
      <alignment horizontal="center"/>
    </xf>
    <xf numFmtId="0" fontId="1" fillId="0" borderId="1" xfId="0" applyFont="1" applyBorder="1" applyAlignment="1">
      <alignment horizontal="center"/>
    </xf>
    <xf numFmtId="0" fontId="7" fillId="0" borderId="0" xfId="0" applyFont="1" applyAlignment="1">
      <alignment horizontal="center"/>
    </xf>
    <xf numFmtId="6" fontId="1" fillId="0" borderId="1" xfId="0" applyNumberFormat="1" applyFont="1" applyBorder="1" applyAlignment="1">
      <alignment horizontal="center"/>
    </xf>
    <xf numFmtId="0" fontId="4" fillId="4" borderId="11" xfId="0" applyFont="1" applyFill="1" applyBorder="1" applyAlignment="1">
      <alignment wrapText="1"/>
    </xf>
    <xf numFmtId="164" fontId="4" fillId="4" borderId="11" xfId="1" applyNumberFormat="1" applyFont="1" applyFill="1" applyBorder="1" applyAlignment="1">
      <alignment horizontal="center" wrapText="1"/>
    </xf>
    <xf numFmtId="14" fontId="4" fillId="4" borderId="11" xfId="0" applyNumberFormat="1" applyFont="1" applyFill="1" applyBorder="1" applyAlignment="1">
      <alignment horizontal="center" wrapText="1"/>
    </xf>
    <xf numFmtId="0" fontId="0" fillId="0" borderId="1" xfId="0" applyBorder="1"/>
    <xf numFmtId="0" fontId="1" fillId="0" borderId="1" xfId="0" applyFont="1" applyBorder="1" applyAlignment="1">
      <alignment wrapText="1"/>
    </xf>
    <xf numFmtId="14" fontId="0" fillId="0" borderId="1" xfId="0" applyNumberFormat="1" applyBorder="1" applyAlignment="1">
      <alignment horizontal="left"/>
    </xf>
    <xf numFmtId="0" fontId="7" fillId="0" borderId="0" xfId="0" applyFont="1" applyAlignment="1">
      <alignment wrapText="1"/>
    </xf>
    <xf numFmtId="14" fontId="7" fillId="0" borderId="0" xfId="0" applyNumberFormat="1" applyFont="1" applyAlignment="1">
      <alignment wrapText="1"/>
    </xf>
    <xf numFmtId="0" fontId="0" fillId="0" borderId="1" xfId="0" applyBorder="1" applyAlignment="1">
      <alignment horizontal="left"/>
    </xf>
    <xf numFmtId="164" fontId="1" fillId="0" borderId="1" xfId="1" applyNumberFormat="1" applyFont="1" applyBorder="1" applyAlignment="1">
      <alignment horizontal="left"/>
    </xf>
    <xf numFmtId="14" fontId="0" fillId="0" borderId="0" xfId="0" applyNumberFormat="1" applyAlignment="1">
      <alignment horizontal="left"/>
    </xf>
    <xf numFmtId="0" fontId="0" fillId="0" borderId="0" xfId="0" applyAlignment="1">
      <alignment horizontal="left"/>
    </xf>
    <xf numFmtId="0" fontId="0" fillId="0" borderId="12" xfId="0" applyBorder="1" applyAlignment="1">
      <alignment wrapText="1"/>
    </xf>
    <xf numFmtId="14" fontId="0" fillId="0" borderId="15" xfId="0" applyNumberFormat="1" applyBorder="1" applyAlignment="1">
      <alignment horizontal="left"/>
    </xf>
    <xf numFmtId="14" fontId="0" fillId="0" borderId="13" xfId="0" applyNumberFormat="1" applyBorder="1" applyAlignment="1">
      <alignment horizontal="left"/>
    </xf>
    <xf numFmtId="0" fontId="0" fillId="0" borderId="13" xfId="0" applyBorder="1" applyAlignment="1">
      <alignment horizontal="left"/>
    </xf>
    <xf numFmtId="0" fontId="0" fillId="0" borderId="14" xfId="0" applyBorder="1" applyAlignment="1">
      <alignment horizontal="left"/>
    </xf>
  </cellXfs>
  <cellStyles count="45">
    <cellStyle name="20% - Accent1" xfId="18" builtinId="30" customBuiltin="1"/>
    <cellStyle name="20% - Accent2" xfId="21" builtinId="34" customBuiltin="1"/>
    <cellStyle name="20% - Accent3" xfId="24" builtinId="38" customBuiltin="1"/>
    <cellStyle name="20% - Accent4" xfId="27" builtinId="42" customBuiltin="1"/>
    <cellStyle name="20% - Accent5" xfId="30" builtinId="46" customBuiltin="1"/>
    <cellStyle name="20% - Accent6" xfId="33" builtinId="50" customBuiltin="1"/>
    <cellStyle name="40% - Accent1" xfId="19" builtinId="31" customBuiltin="1"/>
    <cellStyle name="40% - Accent2" xfId="22" builtinId="35" customBuiltin="1"/>
    <cellStyle name="40% - Accent3" xfId="25" builtinId="39" customBuiltin="1"/>
    <cellStyle name="40% - Accent4" xfId="28" builtinId="43" customBuiltin="1"/>
    <cellStyle name="40% - Accent5" xfId="31" builtinId="47" customBuiltin="1"/>
    <cellStyle name="40% - Accent6" xfId="34" builtinId="51" customBuiltin="1"/>
    <cellStyle name="60% - Accent1 2" xfId="39" xr:uid="{00000000-0005-0000-0000-000033000000}"/>
    <cellStyle name="60% - Accent2 2" xfId="40" xr:uid="{00000000-0005-0000-0000-000034000000}"/>
    <cellStyle name="60% - Accent3 2" xfId="41" xr:uid="{00000000-0005-0000-0000-000035000000}"/>
    <cellStyle name="60% - Accent4 2" xfId="42" xr:uid="{00000000-0005-0000-0000-000036000000}"/>
    <cellStyle name="60% - Accent5 2" xfId="43" xr:uid="{00000000-0005-0000-0000-000037000000}"/>
    <cellStyle name="60% - Accent6 2" xfId="44" xr:uid="{00000000-0005-0000-0000-000038000000}"/>
    <cellStyle name="Accent1" xfId="17" builtinId="29" customBuiltin="1"/>
    <cellStyle name="Accent2" xfId="20" builtinId="33" customBuiltin="1"/>
    <cellStyle name="Accent3" xfId="23" builtinId="37" customBuiltin="1"/>
    <cellStyle name="Accent4" xfId="26" builtinId="41" customBuiltin="1"/>
    <cellStyle name="Accent5" xfId="29" builtinId="45" customBuiltin="1"/>
    <cellStyle name="Accent6" xfId="32" builtinId="49" customBuiltin="1"/>
    <cellStyle name="Bad" xfId="7" builtinId="27" customBuiltin="1"/>
    <cellStyle name="Calculation" xfId="10" builtinId="22" customBuiltin="1"/>
    <cellStyle name="Check Cell" xfId="12" builtinId="23" customBuiltin="1"/>
    <cellStyle name="Currency" xfId="1" builtinId="4"/>
    <cellStyle name="Explanatory Text" xfId="15"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Hyperlink 2" xfId="35" xr:uid="{00000000-0005-0000-0000-000031000000}"/>
    <cellStyle name="Input" xfId="8" builtinId="20" customBuiltin="1"/>
    <cellStyle name="Linked Cell" xfId="11" builtinId="24" customBuiltin="1"/>
    <cellStyle name="Neutral 2" xfId="38" xr:uid="{00000000-0005-0000-0000-000039000000}"/>
    <cellStyle name="Normal" xfId="0" builtinId="0"/>
    <cellStyle name="Normal 2" xfId="36" xr:uid="{00000000-0005-0000-0000-000002000000}"/>
    <cellStyle name="Note" xfId="14" builtinId="10" customBuiltin="1"/>
    <cellStyle name="Output" xfId="9" builtinId="21" customBuiltin="1"/>
    <cellStyle name="Title 2" xfId="37" xr:uid="{00000000-0005-0000-0000-00003A000000}"/>
    <cellStyle name="Total" xfId="16" builtinId="25" customBuiltin="1"/>
    <cellStyle name="Warning Text" xfId="13" builtinId="11" customBuiltin="1"/>
  </cellStyles>
  <dxfs count="19">
    <dxf>
      <fill>
        <patternFill>
          <bgColor theme="4" tint="0.79998168889431442"/>
        </patternFill>
      </fill>
    </dxf>
    <dxf>
      <numFmt numFmtId="165" formatCode=";;;"/>
    </dxf>
    <dxf>
      <numFmt numFmtId="165" formatCode=";;;"/>
    </dxf>
    <dxf>
      <numFmt numFmtId="165" formatCode=";;;"/>
    </dxf>
    <dxf>
      <numFmt numFmtId="165" formatCode=";;;"/>
    </dxf>
    <dxf>
      <numFmt numFmtId="165" formatCode=";;;"/>
    </dxf>
    <dxf>
      <numFmt numFmtId="165" formatCode=";;;"/>
    </dxf>
    <dxf>
      <numFmt numFmtId="19" formatCode="m/d/yyyy"/>
      <alignment horizontal="lef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numFmt numFmtId="0" formatCode="General"/>
      <border diagonalUp="0" diagonalDown="0" outline="0">
        <left style="thin">
          <color indexed="64"/>
        </left>
        <right style="thin">
          <color indexed="64"/>
        </right>
        <top style="thin">
          <color indexed="64"/>
        </top>
        <bottom style="thin">
          <color indexed="64"/>
        </bottom>
      </border>
    </dxf>
    <dxf>
      <border diagonalUp="0" diagonalDown="0">
        <left style="thin">
          <color indexed="64"/>
        </left>
        <right style="thin">
          <color indexed="64"/>
        </right>
        <top style="thin">
          <color indexed="64"/>
        </top>
        <bottom style="thin">
          <color indexed="64"/>
        </bottom>
        <vertical/>
        <horizontal/>
      </border>
    </dxf>
    <dxf>
      <numFmt numFmtId="0" formatCode="General"/>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auto="1"/>
        <name val="Calibri"/>
        <family val="2"/>
        <scheme val="minor"/>
      </font>
      <numFmt numFmtId="164" formatCode="_(&quot;$&quot;* #,##0_);_(&quot;$&quot;* \(#,##0\);_(&quot;$&quot;* &quot;-&quot;??_);_(@_)"/>
      <alignment horizontal="lef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family val="2"/>
        <scheme val="minor"/>
      </font>
      <numFmt numFmtId="164" formatCode="_(&quot;$&quot;* #,##0_);_(&quot;$&quot;* \(#,##0\);_(&quot;$&quot;* &quot;-&quot;??_);_(@_)"/>
      <alignment horizontal="lef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family val="2"/>
        <scheme val="minor"/>
      </font>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family val="2"/>
        <scheme val="minor"/>
      </font>
      <alignment horizontal="general"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family val="2"/>
        <scheme val="minor"/>
      </font>
      <alignment horizontal="general"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border outline="0">
        <left style="thin">
          <color indexed="64"/>
        </left>
        <top style="thin">
          <color indexed="64"/>
        </top>
      </border>
    </dxf>
    <dxf>
      <border outline="0">
        <bottom style="thin">
          <color indexed="64"/>
        </bottom>
      </border>
    </dxf>
    <dxf>
      <font>
        <b/>
        <i val="0"/>
        <strike val="0"/>
        <condense val="0"/>
        <extend val="0"/>
        <outline val="0"/>
        <shadow val="0"/>
        <u val="none"/>
        <vertAlign val="baseline"/>
        <sz val="11"/>
        <color auto="1"/>
        <name val="Calibri"/>
        <family val="2"/>
        <scheme val="minor"/>
      </font>
      <numFmt numFmtId="19" formatCode="m/d/yyyy"/>
      <fill>
        <patternFill patternType="solid">
          <fgColor theme="4"/>
          <bgColor theme="4" tint="0.39997558519241921"/>
        </patternFill>
      </fill>
      <alignment horizontal="center" vertical="bottom" textRotation="0" wrapText="1" indent="0" justifyLastLine="0" shrinkToFit="0" readingOrder="0"/>
      <border diagonalUp="0" diagonalDown="0" outline="0">
        <left style="thin">
          <color indexed="64"/>
        </left>
        <right style="thin">
          <color indexed="64"/>
        </right>
        <top/>
        <bottom/>
      </border>
    </dxf>
  </dxfs>
  <tableStyles count="0" defaultTableStyle="TableStyleMedium2" defaultPivotStyle="PivotStyleMedium9"/>
  <colors>
    <mruColors>
      <color rgb="FFFF3B3B"/>
      <color rgb="FFFFFF99"/>
      <color rgb="FFFFFFD1"/>
      <color rgb="FF3366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8</xdr:col>
      <xdr:colOff>337890</xdr:colOff>
      <xdr:row>0</xdr:row>
      <xdr:rowOff>65369</xdr:rowOff>
    </xdr:from>
    <xdr:ext cx="910165" cy="497786"/>
    <xdr:pic>
      <xdr:nvPicPr>
        <xdr:cNvPr id="2" name="Picture 1">
          <a:extLst>
            <a:ext uri="{FF2B5EF4-FFF2-40B4-BE49-F238E27FC236}">
              <a16:creationId xmlns:a16="http://schemas.microsoft.com/office/drawing/2014/main" id="{3C3BDEFE-781D-40C4-A7DA-D46A587E7A10}"/>
            </a:ext>
          </a:extLst>
        </xdr:cNvPr>
        <xdr:cNvPicPr>
          <a:picLocks noChangeAspect="1"/>
        </xdr:cNvPicPr>
      </xdr:nvPicPr>
      <xdr:blipFill>
        <a:blip xmlns:r="http://schemas.openxmlformats.org/officeDocument/2006/relationships" r:embed="rId1"/>
        <a:stretch>
          <a:fillRect/>
        </a:stretch>
      </xdr:blipFill>
      <xdr:spPr>
        <a:xfrm>
          <a:off x="18943390" y="65369"/>
          <a:ext cx="910165" cy="497786"/>
        </a:xfrm>
        <a:prstGeom prst="rect">
          <a:avLst/>
        </a:prstGeom>
      </xdr:spPr>
    </xdr:pic>
    <xdr:clientData/>
  </xdr:one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529F854C-3535-4AFB-98E3-0740947B639F}" name="Table1" displayName="Table1" ref="A3:I29" totalsRowShown="0" headerRowDxfId="18" headerRowBorderDxfId="17" tableBorderDxfId="16">
  <autoFilter ref="A3:I29" xr:uid="{529F854C-3535-4AFB-98E3-0740947B639F}"/>
  <sortState xmlns:xlrd2="http://schemas.microsoft.com/office/spreadsheetml/2017/richdata2" ref="A4:I29">
    <sortCondition ref="D3:D29"/>
  </sortState>
  <tableColumns count="9">
    <tableColumn id="1" xr3:uid="{5446AC2C-C4B3-4757-93F7-F9723FE04A60}" name="Procurement Title" dataDxfId="15"/>
    <tableColumn id="2" xr3:uid="{A3F8195D-CCCD-490D-B694-774B004EADFE}" name="Description" dataDxfId="14"/>
    <tableColumn id="3" xr3:uid="{A25CAE60-90BA-4B77-AF0E-987A8A3B6265}" name="Department" dataDxfId="13"/>
    <tableColumn id="4" xr3:uid="{050C6049-E436-40C9-92F1-09A13C828807}" name="Category" dataDxfId="12" dataCellStyle="Currency"/>
    <tableColumn id="5" xr3:uid="{F9A81C4B-F1C1-484A-8579-FCAB70A5BF5D}" name="Estimate" dataDxfId="11" dataCellStyle="Currency"/>
    <tableColumn id="6" xr3:uid="{2F9D32CB-A4FA-4078-9E6E-50F10B418A20}" name="Project Mgr" dataDxfId="10"/>
    <tableColumn id="7" xr3:uid="{540DA91D-AE4B-4769-83C3-0A6A7EA8EA3F}" name="Port Contact" dataDxfId="9"/>
    <tableColumn id="8" xr3:uid="{C1D0A406-8863-4290-ABEF-3A3B8395C878}" name="Port Contact Email" dataDxfId="8"/>
    <tableColumn id="9" xr3:uid="{1F2CD11B-1E62-466B-A8DB-BB29F2865112}" name="Advertisement Date" dataDxfId="7"/>
  </tableColumns>
  <tableStyleInfo name="TableStyleMedium2" showFirstColumn="0" showLastColumn="0" showRowStripes="1" showColumnStripes="0"/>
</table>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E123ABC-6174-48BC-87C5-817CAF4D0182}">
  <sheetPr>
    <tabColor theme="4"/>
    <pageSetUpPr fitToPage="1"/>
  </sheetPr>
  <dimension ref="A1:I29"/>
  <sheetViews>
    <sheetView showGridLines="0" tabSelected="1" zoomScale="115" zoomScaleNormal="115" workbookViewId="0">
      <pane ySplit="3" topLeftCell="A4" activePane="bottomLeft" state="frozen"/>
      <selection activeCell="Q11" sqref="Q11"/>
      <selection pane="bottomLeft" activeCell="B17" sqref="B17"/>
    </sheetView>
  </sheetViews>
  <sheetFormatPr defaultColWidth="8.81640625" defaultRowHeight="14.5" x14ac:dyDescent="0.35"/>
  <cols>
    <col min="1" max="1" width="56.90625" customWidth="1"/>
    <col min="2" max="2" width="78.1796875" style="2" customWidth="1"/>
    <col min="3" max="3" width="32.26953125" bestFit="1" customWidth="1"/>
    <col min="4" max="4" width="18.54296875" style="20" bestFit="1" customWidth="1"/>
    <col min="5" max="5" width="21" style="19" bestFit="1" customWidth="1"/>
    <col min="6" max="6" width="27.36328125" bestFit="1" customWidth="1"/>
    <col min="7" max="7" width="19.7265625" bestFit="1" customWidth="1"/>
    <col min="8" max="8" width="28" bestFit="1" customWidth="1"/>
    <col min="9" max="9" width="19.6328125" customWidth="1"/>
  </cols>
  <sheetData>
    <row r="1" spans="1:9" s="1" customFormat="1" ht="23.5" x14ac:dyDescent="0.55000000000000004">
      <c r="A1" s="3" t="s">
        <v>0</v>
      </c>
      <c r="B1" s="15"/>
      <c r="C1" s="3"/>
      <c r="D1" s="7"/>
      <c r="E1" s="5"/>
    </row>
    <row r="2" spans="1:9" s="1" customFormat="1" ht="23.5" x14ac:dyDescent="0.55000000000000004">
      <c r="A2" s="4" t="s">
        <v>36</v>
      </c>
      <c r="B2" s="16"/>
      <c r="C2" s="3"/>
      <c r="D2" s="7"/>
      <c r="E2" s="5"/>
    </row>
    <row r="3" spans="1:9" s="2" customFormat="1" x14ac:dyDescent="0.35">
      <c r="A3" s="9" t="s">
        <v>9</v>
      </c>
      <c r="B3" s="9" t="s">
        <v>10</v>
      </c>
      <c r="C3" s="10" t="s">
        <v>11</v>
      </c>
      <c r="D3" s="11" t="s">
        <v>1</v>
      </c>
      <c r="E3" s="11" t="s">
        <v>12</v>
      </c>
      <c r="F3" s="11" t="s">
        <v>13</v>
      </c>
      <c r="G3" s="11" t="s">
        <v>2</v>
      </c>
      <c r="H3" s="11" t="s">
        <v>16</v>
      </c>
      <c r="I3" s="11" t="s">
        <v>14</v>
      </c>
    </row>
    <row r="4" spans="1:9" ht="122.5" customHeight="1" x14ac:dyDescent="0.35">
      <c r="A4" s="13" t="s">
        <v>59</v>
      </c>
      <c r="B4" s="13" t="s">
        <v>60</v>
      </c>
      <c r="C4" s="6" t="s">
        <v>7</v>
      </c>
      <c r="D4" s="18" t="s">
        <v>3</v>
      </c>
      <c r="E4" s="17" t="s">
        <v>61</v>
      </c>
      <c r="F4" s="12"/>
      <c r="G4" s="12" t="s">
        <v>62</v>
      </c>
      <c r="H4" s="12" t="s">
        <v>63</v>
      </c>
      <c r="I4" s="14">
        <v>45295</v>
      </c>
    </row>
    <row r="5" spans="1:9" ht="19" customHeight="1" x14ac:dyDescent="0.35">
      <c r="A5" s="13" t="s">
        <v>73</v>
      </c>
      <c r="B5" s="13" t="s">
        <v>73</v>
      </c>
      <c r="C5" s="6" t="s">
        <v>74</v>
      </c>
      <c r="D5" s="18" t="s">
        <v>3</v>
      </c>
      <c r="E5" s="17" t="s">
        <v>33</v>
      </c>
      <c r="F5" s="12"/>
      <c r="G5" s="12" t="s">
        <v>5</v>
      </c>
      <c r="H5" s="12" t="s">
        <v>34</v>
      </c>
      <c r="I5" s="14">
        <v>45299</v>
      </c>
    </row>
    <row r="6" spans="1:9" ht="232" x14ac:dyDescent="0.35">
      <c r="A6" s="13" t="s">
        <v>39</v>
      </c>
      <c r="B6" s="13" t="s">
        <v>40</v>
      </c>
      <c r="C6" s="6" t="s">
        <v>6</v>
      </c>
      <c r="D6" s="18" t="s">
        <v>3</v>
      </c>
      <c r="E6" s="17" t="s">
        <v>41</v>
      </c>
      <c r="F6" s="12" t="s">
        <v>42</v>
      </c>
      <c r="G6" s="12" t="s">
        <v>5</v>
      </c>
      <c r="H6" s="12" t="s">
        <v>34</v>
      </c>
      <c r="I6" s="14">
        <v>45310</v>
      </c>
    </row>
    <row r="7" spans="1:9" x14ac:dyDescent="0.35">
      <c r="A7" s="13" t="s">
        <v>29</v>
      </c>
      <c r="B7" s="13" t="s">
        <v>30</v>
      </c>
      <c r="C7" s="6" t="s">
        <v>7</v>
      </c>
      <c r="D7" s="18" t="s">
        <v>3</v>
      </c>
      <c r="E7" s="17" t="s">
        <v>22</v>
      </c>
      <c r="F7" s="12"/>
      <c r="G7" s="12" t="s">
        <v>5</v>
      </c>
      <c r="H7" s="12" t="s">
        <v>34</v>
      </c>
      <c r="I7" s="14">
        <v>45322</v>
      </c>
    </row>
    <row r="8" spans="1:9" x14ac:dyDescent="0.35">
      <c r="A8" s="13" t="s">
        <v>31</v>
      </c>
      <c r="B8" s="13" t="s">
        <v>32</v>
      </c>
      <c r="C8" s="6" t="s">
        <v>7</v>
      </c>
      <c r="D8" s="18" t="s">
        <v>3</v>
      </c>
      <c r="E8" s="17" t="s">
        <v>21</v>
      </c>
      <c r="F8" s="12"/>
      <c r="G8" s="12" t="s">
        <v>5</v>
      </c>
      <c r="H8" s="12" t="s">
        <v>34</v>
      </c>
      <c r="I8" s="14">
        <v>45322</v>
      </c>
    </row>
    <row r="9" spans="1:9" ht="29" x14ac:dyDescent="0.35">
      <c r="A9" s="13" t="s">
        <v>68</v>
      </c>
      <c r="B9" s="13" t="s">
        <v>15</v>
      </c>
      <c r="C9" s="6" t="s">
        <v>6</v>
      </c>
      <c r="D9" s="18" t="s">
        <v>3</v>
      </c>
      <c r="E9" s="17"/>
      <c r="F9" s="12"/>
      <c r="G9" s="12" t="s">
        <v>5</v>
      </c>
      <c r="H9" s="12" t="s">
        <v>34</v>
      </c>
      <c r="I9" s="14">
        <v>45349</v>
      </c>
    </row>
    <row r="10" spans="1:9" x14ac:dyDescent="0.35">
      <c r="A10" s="13" t="s">
        <v>83</v>
      </c>
      <c r="B10" s="13" t="s">
        <v>84</v>
      </c>
      <c r="C10" s="6" t="s">
        <v>6</v>
      </c>
      <c r="D10" s="18" t="s">
        <v>3</v>
      </c>
      <c r="E10" s="17" t="s">
        <v>85</v>
      </c>
      <c r="F10" s="12"/>
      <c r="G10" s="12" t="s">
        <v>5</v>
      </c>
      <c r="H10" s="12" t="s">
        <v>34</v>
      </c>
      <c r="I10" s="14">
        <v>45377</v>
      </c>
    </row>
    <row r="11" spans="1:9" ht="29" x14ac:dyDescent="0.35">
      <c r="A11" s="13" t="s">
        <v>43</v>
      </c>
      <c r="B11" s="13" t="s">
        <v>44</v>
      </c>
      <c r="C11" s="6" t="s">
        <v>6</v>
      </c>
      <c r="D11" s="18" t="s">
        <v>3</v>
      </c>
      <c r="E11" s="17" t="s">
        <v>26</v>
      </c>
      <c r="F11" s="12" t="s">
        <v>5</v>
      </c>
      <c r="G11" s="12" t="s">
        <v>5</v>
      </c>
      <c r="H11" s="12" t="s">
        <v>34</v>
      </c>
      <c r="I11" s="14">
        <v>45405</v>
      </c>
    </row>
    <row r="12" spans="1:9" ht="101.5" x14ac:dyDescent="0.35">
      <c r="A12" s="13" t="s">
        <v>49</v>
      </c>
      <c r="B12" s="13" t="s">
        <v>50</v>
      </c>
      <c r="C12" s="6" t="s">
        <v>6</v>
      </c>
      <c r="D12" s="18" t="s">
        <v>3</v>
      </c>
      <c r="E12" s="17" t="s">
        <v>51</v>
      </c>
      <c r="F12" s="12"/>
      <c r="G12" s="12" t="s">
        <v>5</v>
      </c>
      <c r="H12" s="12" t="s">
        <v>34</v>
      </c>
      <c r="I12" s="14">
        <v>45436</v>
      </c>
    </row>
    <row r="13" spans="1:9" ht="87" x14ac:dyDescent="0.35">
      <c r="A13" s="13" t="s">
        <v>65</v>
      </c>
      <c r="B13" s="13" t="s">
        <v>66</v>
      </c>
      <c r="C13" s="6" t="s">
        <v>6</v>
      </c>
      <c r="D13" s="18" t="s">
        <v>3</v>
      </c>
      <c r="E13" s="17" t="s">
        <v>67</v>
      </c>
      <c r="F13" s="12"/>
      <c r="G13" s="12" t="s">
        <v>5</v>
      </c>
      <c r="H13" s="12" t="s">
        <v>34</v>
      </c>
      <c r="I13" s="14">
        <v>45469</v>
      </c>
    </row>
    <row r="14" spans="1:9" x14ac:dyDescent="0.35">
      <c r="A14" s="13" t="s">
        <v>17</v>
      </c>
      <c r="B14" s="13" t="s">
        <v>37</v>
      </c>
      <c r="C14" s="6" t="s">
        <v>6</v>
      </c>
      <c r="D14" s="18" t="s">
        <v>3</v>
      </c>
      <c r="E14" s="17" t="s">
        <v>38</v>
      </c>
      <c r="F14" s="12" t="s">
        <v>5</v>
      </c>
      <c r="G14" s="12" t="s">
        <v>5</v>
      </c>
      <c r="H14" s="12" t="s">
        <v>34</v>
      </c>
      <c r="I14" s="14">
        <v>45490</v>
      </c>
    </row>
    <row r="15" spans="1:9" ht="29" x14ac:dyDescent="0.35">
      <c r="A15" s="13" t="s">
        <v>72</v>
      </c>
      <c r="B15" s="13" t="s">
        <v>18</v>
      </c>
      <c r="C15" s="6" t="s">
        <v>6</v>
      </c>
      <c r="D15" s="18" t="s">
        <v>3</v>
      </c>
      <c r="E15" s="17"/>
      <c r="F15" s="12"/>
      <c r="G15" s="12" t="s">
        <v>70</v>
      </c>
      <c r="H15" s="12" t="s">
        <v>71</v>
      </c>
      <c r="I15" s="14">
        <v>45540</v>
      </c>
    </row>
    <row r="16" spans="1:9" ht="31" customHeight="1" x14ac:dyDescent="0.35">
      <c r="A16" s="13" t="s">
        <v>64</v>
      </c>
      <c r="B16" s="13" t="s">
        <v>18</v>
      </c>
      <c r="C16" s="6" t="s">
        <v>6</v>
      </c>
      <c r="D16" s="18" t="s">
        <v>3</v>
      </c>
      <c r="E16" s="17"/>
      <c r="F16" s="12"/>
      <c r="G16" s="12" t="s">
        <v>5</v>
      </c>
      <c r="H16" s="12" t="s">
        <v>34</v>
      </c>
      <c r="I16" s="14">
        <v>45553</v>
      </c>
    </row>
    <row r="17" spans="1:9" ht="29" x14ac:dyDescent="0.35">
      <c r="A17" s="13" t="s">
        <v>69</v>
      </c>
      <c r="B17" s="13" t="s">
        <v>18</v>
      </c>
      <c r="C17" s="6" t="s">
        <v>6</v>
      </c>
      <c r="D17" s="18" t="s">
        <v>3</v>
      </c>
      <c r="E17" s="18" t="s">
        <v>4</v>
      </c>
      <c r="F17" s="12"/>
      <c r="G17" s="12" t="s">
        <v>70</v>
      </c>
      <c r="H17" s="12" t="s">
        <v>71</v>
      </c>
      <c r="I17" s="14">
        <v>45553</v>
      </c>
    </row>
    <row r="18" spans="1:9" x14ac:dyDescent="0.35">
      <c r="A18" s="13" t="s">
        <v>46</v>
      </c>
      <c r="B18" s="13" t="s">
        <v>23</v>
      </c>
      <c r="C18" s="6" t="s">
        <v>6</v>
      </c>
      <c r="D18" s="18" t="s">
        <v>3</v>
      </c>
      <c r="E18" s="17" t="s">
        <v>4</v>
      </c>
      <c r="F18" s="12" t="s">
        <v>5</v>
      </c>
      <c r="G18" s="12" t="s">
        <v>5</v>
      </c>
      <c r="H18" s="12" t="s">
        <v>34</v>
      </c>
      <c r="I18" s="14">
        <v>45566</v>
      </c>
    </row>
    <row r="19" spans="1:9" x14ac:dyDescent="0.35">
      <c r="A19" s="13" t="s">
        <v>86</v>
      </c>
      <c r="B19" s="13" t="s">
        <v>47</v>
      </c>
      <c r="C19" s="6" t="s">
        <v>8</v>
      </c>
      <c r="D19" s="18" t="s">
        <v>3</v>
      </c>
      <c r="E19" s="17"/>
      <c r="F19" s="12"/>
      <c r="G19" s="12" t="s">
        <v>5</v>
      </c>
      <c r="H19" s="12" t="s">
        <v>34</v>
      </c>
      <c r="I19" s="14">
        <v>45663</v>
      </c>
    </row>
    <row r="20" spans="1:9" ht="29" x14ac:dyDescent="0.35">
      <c r="A20" s="13" t="s">
        <v>87</v>
      </c>
      <c r="B20" s="13" t="s">
        <v>25</v>
      </c>
      <c r="C20" s="6" t="s">
        <v>8</v>
      </c>
      <c r="D20" s="18" t="s">
        <v>3</v>
      </c>
      <c r="E20" s="17"/>
      <c r="F20" s="12"/>
      <c r="G20" s="12" t="s">
        <v>5</v>
      </c>
      <c r="H20" s="12" t="s">
        <v>34</v>
      </c>
      <c r="I20" s="14">
        <v>45663</v>
      </c>
    </row>
    <row r="21" spans="1:9" x14ac:dyDescent="0.35">
      <c r="A21" s="13" t="s">
        <v>19</v>
      </c>
      <c r="B21" s="13" t="s">
        <v>20</v>
      </c>
      <c r="C21" s="6" t="s">
        <v>6</v>
      </c>
      <c r="D21" s="18" t="s">
        <v>3</v>
      </c>
      <c r="E21" s="17" t="s">
        <v>4</v>
      </c>
      <c r="F21" s="12" t="s">
        <v>5</v>
      </c>
      <c r="G21" s="12" t="s">
        <v>5</v>
      </c>
      <c r="H21" s="12" t="s">
        <v>34</v>
      </c>
      <c r="I21" s="14">
        <v>45695</v>
      </c>
    </row>
    <row r="22" spans="1:9" ht="87" x14ac:dyDescent="0.35">
      <c r="A22" s="13" t="s">
        <v>90</v>
      </c>
      <c r="B22" s="13" t="s">
        <v>66</v>
      </c>
      <c r="C22" s="6" t="s">
        <v>6</v>
      </c>
      <c r="D22" s="18" t="s">
        <v>3</v>
      </c>
      <c r="E22" s="17"/>
      <c r="F22" s="12"/>
      <c r="G22" s="12" t="s">
        <v>5</v>
      </c>
      <c r="H22" s="12" t="s">
        <v>34</v>
      </c>
      <c r="I22" s="14">
        <v>45890</v>
      </c>
    </row>
    <row r="23" spans="1:9" x14ac:dyDescent="0.35">
      <c r="A23" s="13" t="s">
        <v>52</v>
      </c>
      <c r="B23" s="13" t="s">
        <v>53</v>
      </c>
      <c r="C23" s="6" t="s">
        <v>6</v>
      </c>
      <c r="D23" s="18" t="s">
        <v>3</v>
      </c>
      <c r="E23" s="18" t="s">
        <v>4</v>
      </c>
      <c r="F23" s="12"/>
      <c r="G23" s="12" t="s">
        <v>5</v>
      </c>
      <c r="H23" s="12" t="s">
        <v>34</v>
      </c>
      <c r="I23" s="14">
        <v>46336</v>
      </c>
    </row>
    <row r="24" spans="1:9" ht="48.5" customHeight="1" x14ac:dyDescent="0.35">
      <c r="A24" s="13" t="s">
        <v>57</v>
      </c>
      <c r="B24" s="13" t="s">
        <v>58</v>
      </c>
      <c r="C24" s="6" t="s">
        <v>7</v>
      </c>
      <c r="D24" s="18" t="s">
        <v>3</v>
      </c>
      <c r="E24" s="17" t="s">
        <v>48</v>
      </c>
      <c r="F24" s="12"/>
      <c r="G24" s="12" t="s">
        <v>5</v>
      </c>
      <c r="H24" s="12" t="s">
        <v>34</v>
      </c>
      <c r="I24" s="14" t="s">
        <v>91</v>
      </c>
    </row>
    <row r="25" spans="1:9" ht="122" customHeight="1" x14ac:dyDescent="0.35">
      <c r="A25" s="13" t="s">
        <v>75</v>
      </c>
      <c r="B25" s="13" t="s">
        <v>76</v>
      </c>
      <c r="C25" s="6" t="s">
        <v>77</v>
      </c>
      <c r="D25" s="18" t="s">
        <v>3</v>
      </c>
      <c r="E25" s="17" t="s">
        <v>78</v>
      </c>
      <c r="F25" s="12"/>
      <c r="G25" s="12" t="s">
        <v>79</v>
      </c>
      <c r="H25" s="12" t="s">
        <v>80</v>
      </c>
      <c r="I25" s="14" t="s">
        <v>91</v>
      </c>
    </row>
    <row r="26" spans="1:9" ht="58" x14ac:dyDescent="0.35">
      <c r="A26" s="13" t="s">
        <v>81</v>
      </c>
      <c r="B26" s="13" t="s">
        <v>82</v>
      </c>
      <c r="C26" s="6" t="s">
        <v>77</v>
      </c>
      <c r="D26" s="18" t="s">
        <v>3</v>
      </c>
      <c r="E26" s="17" t="s">
        <v>45</v>
      </c>
      <c r="F26" s="12"/>
      <c r="G26" s="12" t="s">
        <v>5</v>
      </c>
      <c r="H26" s="12" t="s">
        <v>34</v>
      </c>
      <c r="I26" s="14" t="s">
        <v>91</v>
      </c>
    </row>
    <row r="27" spans="1:9" x14ac:dyDescent="0.35">
      <c r="A27" s="13" t="s">
        <v>88</v>
      </c>
      <c r="B27" s="13" t="s">
        <v>89</v>
      </c>
      <c r="C27" s="6" t="s">
        <v>6</v>
      </c>
      <c r="D27" s="18" t="s">
        <v>3</v>
      </c>
      <c r="E27" s="17"/>
      <c r="F27" s="12"/>
      <c r="G27" s="12" t="s">
        <v>5</v>
      </c>
      <c r="H27" s="12" t="s">
        <v>34</v>
      </c>
      <c r="I27" s="14" t="s">
        <v>93</v>
      </c>
    </row>
    <row r="28" spans="1:9" x14ac:dyDescent="0.35">
      <c r="A28" s="13" t="s">
        <v>27</v>
      </c>
      <c r="B28" s="13" t="s">
        <v>28</v>
      </c>
      <c r="C28" s="8" t="s">
        <v>7</v>
      </c>
      <c r="D28" s="18" t="s">
        <v>3</v>
      </c>
      <c r="E28" s="17" t="s">
        <v>24</v>
      </c>
      <c r="F28" s="12"/>
      <c r="G28" s="12" t="s">
        <v>5</v>
      </c>
      <c r="H28" s="12" t="s">
        <v>34</v>
      </c>
      <c r="I28" s="14" t="s">
        <v>92</v>
      </c>
    </row>
    <row r="29" spans="1:9" x14ac:dyDescent="0.35">
      <c r="A29" s="13" t="s">
        <v>54</v>
      </c>
      <c r="B29" s="13" t="s">
        <v>55</v>
      </c>
      <c r="C29" s="6" t="s">
        <v>7</v>
      </c>
      <c r="D29" s="18" t="s">
        <v>3</v>
      </c>
      <c r="E29" s="17" t="s">
        <v>56</v>
      </c>
      <c r="F29" s="12"/>
      <c r="G29" s="12" t="s">
        <v>5</v>
      </c>
      <c r="H29" s="12" t="s">
        <v>34</v>
      </c>
      <c r="I29" s="14" t="s">
        <v>92</v>
      </c>
    </row>
  </sheetData>
  <phoneticPr fontId="25" type="noConversion"/>
  <conditionalFormatting sqref="A1:A2 C1:E2 D3:I3 A3:E6 A3:D29 B5:E29">
    <cfRule type="cellIs" dxfId="6" priority="143" stopIfTrue="1" operator="equal">
      <formula>0</formula>
    </cfRule>
  </conditionalFormatting>
  <conditionalFormatting sqref="A1:A2 C1:E2 D3:I3">
    <cfRule type="cellIs" dxfId="5" priority="142" stopIfTrue="1" operator="equal">
      <formula>"(blank)"</formula>
    </cfRule>
  </conditionalFormatting>
  <conditionalFormatting sqref="A9 A24:A29">
    <cfRule type="cellIs" dxfId="4" priority="94" stopIfTrue="1" operator="equal">
      <formula>0</formula>
    </cfRule>
  </conditionalFormatting>
  <conditionalFormatting sqref="A11:A19 A21:A23 A25:A28">
    <cfRule type="cellIs" dxfId="3" priority="91" stopIfTrue="1" operator="equal">
      <formula>"(blank)"</formula>
    </cfRule>
    <cfRule type="cellIs" dxfId="2" priority="92" stopIfTrue="1" operator="equal">
      <formula>0</formula>
    </cfRule>
  </conditionalFormatting>
  <conditionalFormatting sqref="A3:D29 A3:E6 B5:E29">
    <cfRule type="cellIs" dxfId="1" priority="93" stopIfTrue="1" operator="equal">
      <formula>"(blank)"</formula>
    </cfRule>
  </conditionalFormatting>
  <conditionalFormatting sqref="A4:E29">
    <cfRule type="expression" dxfId="0" priority="139" stopIfTrue="1">
      <formula>MOD(ROW(),2)=0</formula>
    </cfRule>
  </conditionalFormatting>
  <pageMargins left="0.25" right="0.25" top="0.25" bottom="0.25" header="0.3" footer="0.3"/>
  <pageSetup paperSize="17" scale="44" fitToHeight="0" orientation="portrait" horizontalDpi="1200" verticalDpi="1200" r:id="rId1"/>
  <drawing r:id="rId2"/>
  <tableParts count="1">
    <tablePart r:id="rId3"/>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98AC6A-5455-4BBA-AC38-C17F3EA14969}">
  <dimension ref="B1:B30"/>
  <sheetViews>
    <sheetView workbookViewId="0">
      <selection activeCell="F15" sqref="F15"/>
    </sheetView>
  </sheetViews>
  <sheetFormatPr defaultRowHeight="14.5" x14ac:dyDescent="0.35"/>
  <cols>
    <col min="2" max="2" width="23.6328125" customWidth="1"/>
  </cols>
  <sheetData>
    <row r="1" spans="2:2" ht="15" thickBot="1" x14ac:dyDescent="0.4"/>
    <row r="2" spans="2:2" ht="29.5" thickBot="1" x14ac:dyDescent="0.4">
      <c r="B2" s="21" t="s">
        <v>35</v>
      </c>
    </row>
    <row r="3" spans="2:2" x14ac:dyDescent="0.35">
      <c r="B3" s="22">
        <v>44950</v>
      </c>
    </row>
    <row r="4" spans="2:2" x14ac:dyDescent="0.35">
      <c r="B4" s="23">
        <v>45023</v>
      </c>
    </row>
    <row r="5" spans="2:2" x14ac:dyDescent="0.35">
      <c r="B5" s="23">
        <v>45076</v>
      </c>
    </row>
    <row r="6" spans="2:2" x14ac:dyDescent="0.35">
      <c r="B6" s="23">
        <v>45131</v>
      </c>
    </row>
    <row r="7" spans="2:2" x14ac:dyDescent="0.35">
      <c r="B7" s="23">
        <v>45223</v>
      </c>
    </row>
    <row r="8" spans="2:2" x14ac:dyDescent="0.35">
      <c r="B8" s="23">
        <v>45287</v>
      </c>
    </row>
    <row r="9" spans="2:2" x14ac:dyDescent="0.35">
      <c r="B9" s="24"/>
    </row>
    <row r="10" spans="2:2" x14ac:dyDescent="0.35">
      <c r="B10" s="24"/>
    </row>
    <row r="11" spans="2:2" x14ac:dyDescent="0.35">
      <c r="B11" s="24"/>
    </row>
    <row r="12" spans="2:2" x14ac:dyDescent="0.35">
      <c r="B12" s="24"/>
    </row>
    <row r="13" spans="2:2" x14ac:dyDescent="0.35">
      <c r="B13" s="24"/>
    </row>
    <row r="14" spans="2:2" x14ac:dyDescent="0.35">
      <c r="B14" s="24"/>
    </row>
    <row r="15" spans="2:2" x14ac:dyDescent="0.35">
      <c r="B15" s="24"/>
    </row>
    <row r="16" spans="2:2" x14ac:dyDescent="0.35">
      <c r="B16" s="24"/>
    </row>
    <row r="17" spans="2:2" x14ac:dyDescent="0.35">
      <c r="B17" s="24"/>
    </row>
    <row r="18" spans="2:2" x14ac:dyDescent="0.35">
      <c r="B18" s="24"/>
    </row>
    <row r="19" spans="2:2" x14ac:dyDescent="0.35">
      <c r="B19" s="24"/>
    </row>
    <row r="20" spans="2:2" x14ac:dyDescent="0.35">
      <c r="B20" s="24"/>
    </row>
    <row r="21" spans="2:2" x14ac:dyDescent="0.35">
      <c r="B21" s="24"/>
    </row>
    <row r="22" spans="2:2" x14ac:dyDescent="0.35">
      <c r="B22" s="24"/>
    </row>
    <row r="23" spans="2:2" x14ac:dyDescent="0.35">
      <c r="B23" s="24"/>
    </row>
    <row r="24" spans="2:2" x14ac:dyDescent="0.35">
      <c r="B24" s="24"/>
    </row>
    <row r="25" spans="2:2" x14ac:dyDescent="0.35">
      <c r="B25" s="24"/>
    </row>
    <row r="26" spans="2:2" x14ac:dyDescent="0.35">
      <c r="B26" s="24"/>
    </row>
    <row r="27" spans="2:2" x14ac:dyDescent="0.35">
      <c r="B27" s="24"/>
    </row>
    <row r="28" spans="2:2" x14ac:dyDescent="0.35">
      <c r="B28" s="24"/>
    </row>
    <row r="29" spans="2:2" x14ac:dyDescent="0.35">
      <c r="B29" s="24"/>
    </row>
    <row r="30" spans="2:2" ht="15" thickBot="1" x14ac:dyDescent="0.4">
      <c r="B30" s="25"/>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F09F578CD41D2247B92CC5644E167E78" ma:contentTypeVersion="11" ma:contentTypeDescription="Create a new document." ma:contentTypeScope="" ma:versionID="277e388481ee0f368d55499bc53ae59b">
  <xsd:schema xmlns:xsd="http://www.w3.org/2001/XMLSchema" xmlns:xs="http://www.w3.org/2001/XMLSchema" xmlns:p="http://schemas.microsoft.com/office/2006/metadata/properties" xmlns:ns1="http://schemas.microsoft.com/sharepoint/v3" xmlns:ns2="ca531458-f269-4109-818d-20c09f58bb64" xmlns:ns3="15ed90e8-e1fe-4b87-b49c-2b87c4d22ee0" targetNamespace="http://schemas.microsoft.com/office/2006/metadata/properties" ma:root="true" ma:fieldsID="2d7adc5b2e6202c0c0e2582ac2377f15" ns1:_="" ns2:_="" ns3:_="">
    <xsd:import namespace="http://schemas.microsoft.com/sharepoint/v3"/>
    <xsd:import namespace="ca531458-f269-4109-818d-20c09f58bb64"/>
    <xsd:import namespace="15ed90e8-e1fe-4b87-b49c-2b87c4d22ee0"/>
    <xsd:element name="properties">
      <xsd:complexType>
        <xsd:sequence>
          <xsd:element name="documentManagement">
            <xsd:complexType>
              <xsd:all>
                <xsd:element ref="ns1:_ip_UnifiedCompliancePolicyProperties" minOccurs="0"/>
                <xsd:element ref="ns1:_ip_UnifiedCompliancePolicyUIAction" minOccurs="0"/>
                <xsd:element ref="ns2:MediaServiceMetadata" minOccurs="0"/>
                <xsd:element ref="ns2:MediaServiceFastMetadata"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8" nillable="true" ma:displayName="Unified Compliance Policy Properties" ma:hidden="true" ma:internalName="_ip_UnifiedCompliancePolicyProperties">
      <xsd:simpleType>
        <xsd:restriction base="dms:Note"/>
      </xsd:simpleType>
    </xsd:element>
    <xsd:element name="_ip_UnifiedCompliancePolicyUIAction" ma:index="9"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ca531458-f269-4109-818d-20c09f58bb64"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15ed90e8-e1fe-4b87-b49c-2b87c4d22ee0"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4" ma:displayName="Content Type"/>
        <xsd:element ref="dc:title" minOccurs="0" maxOccurs="1" ma:index="3"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70D3215C-9BCC-4C19-A9CC-08EA9D2D80D8}">
  <ds:schemaRefs>
    <ds:schemaRef ds:uri="http://schemas.microsoft.com/sharepoint/v3/contenttype/forms"/>
  </ds:schemaRefs>
</ds:datastoreItem>
</file>

<file path=customXml/itemProps2.xml><?xml version="1.0" encoding="utf-8"?>
<ds:datastoreItem xmlns:ds="http://schemas.openxmlformats.org/officeDocument/2006/customXml" ds:itemID="{7399103F-8549-4AAE-AD02-0CE2C441503A}">
  <ds:schemaRefs>
    <ds:schemaRef ds:uri="15ed90e8-e1fe-4b87-b49c-2b87c4d22ee0"/>
    <ds:schemaRef ds:uri="http://schemas.microsoft.com/office/2006/documentManagement/types"/>
    <ds:schemaRef ds:uri="http://purl.org/dc/elements/1.1/"/>
    <ds:schemaRef ds:uri="http://schemas.microsoft.com/office/2006/metadata/properties"/>
    <ds:schemaRef ds:uri="http://schemas.microsoft.com/sharepoint/v3"/>
    <ds:schemaRef ds:uri="http://purl.org/dc/terms/"/>
    <ds:schemaRef ds:uri="http://purl.org/dc/dcmitype/"/>
    <ds:schemaRef ds:uri="http://schemas.microsoft.com/office/infopath/2007/PartnerControls"/>
    <ds:schemaRef ds:uri="http://schemas.openxmlformats.org/package/2006/metadata/core-properties"/>
    <ds:schemaRef ds:uri="ca531458-f269-4109-818d-20c09f58bb64"/>
    <ds:schemaRef ds:uri="http://www.w3.org/XML/1998/namespace"/>
  </ds:schemaRefs>
</ds:datastoreItem>
</file>

<file path=customXml/itemProps3.xml><?xml version="1.0" encoding="utf-8"?>
<ds:datastoreItem xmlns:ds="http://schemas.openxmlformats.org/officeDocument/2006/customXml" ds:itemID="{69C2C02C-1B0F-444A-987B-2FB63A1BAA2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ca531458-f269-4109-818d-20c09f58bb64"/>
    <ds:schemaRef ds:uri="15ed90e8-e1fe-4b87-b49c-2b87c4d22ee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Future Procurement List </vt:lpstr>
      <vt:lpstr>Distribution Log</vt:lpstr>
      <vt:lpstr>'Future Procurement List '!Print_Titles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2019-07-11T21:26:29Z</dcterms:created>
  <dcterms:modified xsi:type="dcterms:W3CDTF">2023-12-28T19:11:19Z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0x010100F09F578CD41D2247B92CC5644E167E78</vt:lpwstr>
  </property>
</Properties>
</file>